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J8" i="1" l="1"/>
  <c r="H8" i="1" l="1"/>
  <c r="I8" i="1"/>
  <c r="F8" i="1"/>
  <c r="G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<sst xmlns="http://schemas.openxmlformats.org/spreadsheetml/2006/main" count="35" uniqueCount="33">
  <si>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</si>
  <si>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</si>
  <si>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</si>
  <si>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</si>
  <si>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</si>
  <si>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</si>
  <si>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</si>
  <si>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</si>
  <si>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</si>
  <si>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</si>
  <si>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</si>
  <si>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</si>
  <si>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</si>
  <si>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</si>
  <si>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</si>
  <si>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</si>
  <si>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</si>
  <si>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</si>
  <si>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</si>
  <si>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</si>
  <si>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</si>
  <si>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</si>
  <si>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</si>
  <si>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</si>
  <si>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</si>
  <si>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</si>
  <si>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</si>
  <si>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 xml:space="preserve">Кофейный напиток  </t>
  </si>
  <si>
    <t>Фрукты свежие</t>
  </si>
  <si>
    <t>54-12М</t>
  </si>
  <si>
    <t>Плов из птицы, овощи соленые (помидоры)</t>
  </si>
  <si>
    <t>Хлеб пшеничный йодированный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</si>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</sst>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45768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59.36</v>
      </c>
      <c r="G4" s="6">
        <v>357.11</v>
      </c>
      <c r="H4" s="6">
        <v>14.23</v>
      </c>
      <c r="I4" s="6">
        <v>13.32</v>
      </c>
      <c r="J4" s="17">
        <v>50.38</v>
      </c>
    </row>
    <row r="5" spans="1:11">
      <c r="A5" s="7"/>
      <c r="B5" s="9" t="s">
        <v>15</v>
      </c>
      <c r="C5" s="9">
        <v>692</v>
      </c>
      <c r="D5" s="10" t="s">
        <v>27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>
      <c r="A6" s="7"/>
      <c r="B6" s="9" t="s">
        <v>16</v>
      </c>
      <c r="C6" s="9"/>
      <c r="D6" s="10" t="s">
        <v>31</v>
      </c>
      <c r="E6" s="20">
        <v>37</v>
      </c>
      <c r="F6" s="14">
        <v>2.52</v>
      </c>
      <c r="G6" s="14">
        <v>96.66</v>
      </c>
      <c r="H6" s="12">
        <v>2.81</v>
      </c>
      <c r="I6" s="12">
        <v>0.3</v>
      </c>
      <c r="J6" s="18">
        <v>21.46</v>
      </c>
    </row>
    <row r="7" spans="1:11" ht="15.75" thickBot="1">
      <c r="A7" s="13"/>
      <c r="B7" s="9" t="s">
        <v>20</v>
      </c>
      <c r="C7" s="9">
        <v>386</v>
      </c>
      <c r="D7" s="10" t="s">
        <v>28</v>
      </c>
      <c r="E7" s="20">
        <v>120</v>
      </c>
      <c r="F7" s="14">
        <v>18.32</v>
      </c>
      <c r="G7" s="14">
        <v>114.72</v>
      </c>
      <c r="H7" s="14">
        <v>1.8</v>
      </c>
      <c r="I7" s="14">
        <v>0</v>
      </c>
      <c r="J7" s="21">
        <v>26.88</v>
      </c>
      <c r="K7" s="19"/>
    </row>
    <row r="8" spans="1:11" ht="15.75" thickBot="1">
      <c r="A8" s="7"/>
      <c r="B8" s="9"/>
      <c r="C8" s="9"/>
      <c r="D8" s="22" t="s">
        <v>17</v>
      </c>
      <c r="E8" s="23">
        <f>SUM(E4:E7)</f>
        <v>637</v>
      </c>
      <c r="F8" s="24">
        <f t="shared" ref="F8:I8" si="0">SUM(F4:F7)</f>
        <v>84</v>
      </c>
      <c r="G8" s="24">
        <f t="shared" si="0"/>
        <v>606.29000000000008</v>
      </c>
      <c r="H8" s="24">
        <f t="shared" si="0"/>
        <v>19.98</v>
      </c>
      <c r="I8" s="24">
        <f t="shared" si="0"/>
        <v>14.280000000000001</v>
      </c>
      <c r="J8" s="24">
        <f>SUM(J4:J7)</f>
        <v>105.53999999999999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